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chuldnerberatung\4 PROJEKTE\Budgetberatung\Bub_HHL\"/>
    </mc:Choice>
  </mc:AlternateContent>
  <bookViews>
    <workbookView xWindow="120" yWindow="48" windowWidth="19320" windowHeight="11136" firstSheet="1" activeTab="1"/>
  </bookViews>
  <sheets>
    <sheet name="Tabelle4" sheetId="4" state="hidden" r:id="rId1"/>
    <sheet name="Tabelle1" sheetId="1" r:id="rId2"/>
    <sheet name="Tabelle2" sheetId="2" r:id="rId3"/>
    <sheet name="Tabelle3" sheetId="3" r:id="rId4"/>
  </sheets>
  <calcPr calcId="162913"/>
</workbook>
</file>

<file path=xl/calcChain.xml><?xml version="1.0" encoding="utf-8"?>
<calcChain xmlns="http://schemas.openxmlformats.org/spreadsheetml/2006/main">
  <c r="C33" i="1" l="1"/>
  <c r="C236" i="1" s="1"/>
  <c r="C143" i="1" l="1"/>
  <c r="C217" i="1" l="1"/>
  <c r="C117" i="1"/>
  <c r="C135" i="1"/>
  <c r="C225" i="1"/>
  <c r="C200" i="1"/>
  <c r="C191" i="1"/>
  <c r="C174" i="1"/>
  <c r="C183" i="1"/>
  <c r="C111" i="1"/>
  <c r="C102" i="1"/>
  <c r="C73" i="1"/>
  <c r="C148" i="1"/>
  <c r="C96" i="1"/>
  <c r="C79" i="1"/>
  <c r="C69" i="1"/>
  <c r="C55" i="1"/>
  <c r="C150" i="1" l="1"/>
  <c r="C232" i="1" s="1"/>
  <c r="C227" i="1"/>
  <c r="C233" i="1" s="1"/>
  <c r="C234" i="1" l="1"/>
  <c r="C238" i="1" s="1"/>
</calcChain>
</file>

<file path=xl/sharedStrings.xml><?xml version="1.0" encoding="utf-8"?>
<sst xmlns="http://schemas.openxmlformats.org/spreadsheetml/2006/main" count="192" uniqueCount="148">
  <si>
    <t>Einnahmen</t>
  </si>
  <si>
    <t>€ monatlich</t>
  </si>
  <si>
    <t>Summe Gesamteinnahmen</t>
  </si>
  <si>
    <t>Wohnen</t>
  </si>
  <si>
    <t>Zwischensumme Wohnen</t>
  </si>
  <si>
    <t>Kommunikation</t>
  </si>
  <si>
    <t>Handy</t>
  </si>
  <si>
    <t>Internet</t>
  </si>
  <si>
    <t>Zwischensumme Kommunikation</t>
  </si>
  <si>
    <t>Versicherungen / Vorsorge</t>
  </si>
  <si>
    <t>Rechtschutzversicherung</t>
  </si>
  <si>
    <t>Zwischensumme Versicherungen / Vorsorge</t>
  </si>
  <si>
    <t>Pflegegeld</t>
  </si>
  <si>
    <t>Darlehensrückzahlung Eigenheim</t>
  </si>
  <si>
    <t>Leasingrate</t>
  </si>
  <si>
    <t>Automobilclubbeitrag</t>
  </si>
  <si>
    <t>öffentlicher Verkehr</t>
  </si>
  <si>
    <t>Zwischensumme öffentlicher Verkehr</t>
  </si>
  <si>
    <t>Telefon (Festnetz)</t>
  </si>
  <si>
    <t>Haushaltsversicherung</t>
  </si>
  <si>
    <t>Unfallversicherung</t>
  </si>
  <si>
    <t>Krankenversicherung</t>
  </si>
  <si>
    <t>Lebensversicherung</t>
  </si>
  <si>
    <t>Pensionsversicherung / -vorsorge</t>
  </si>
  <si>
    <t>sonstige Versicherung</t>
  </si>
  <si>
    <t>Sparen</t>
  </si>
  <si>
    <t>Zwischensumme Sparen</t>
  </si>
  <si>
    <t>Sparbuch</t>
  </si>
  <si>
    <t>sonstiges Sparen</t>
  </si>
  <si>
    <t>Kinder</t>
  </si>
  <si>
    <t>Zwischensumme Kinder</t>
  </si>
  <si>
    <t>Kinderbetreuung</t>
  </si>
  <si>
    <t>Taschengeld</t>
  </si>
  <si>
    <t>Sonstiges</t>
  </si>
  <si>
    <t>Zeitungsabos</t>
  </si>
  <si>
    <t>Zwischensumme Sonstiges</t>
  </si>
  <si>
    <t>Unregelmäßige Ausgaben</t>
  </si>
  <si>
    <t>Kleidung</t>
  </si>
  <si>
    <t>Schuhe</t>
  </si>
  <si>
    <t>Gesundheit</t>
  </si>
  <si>
    <t>Zwischensumme Gesundheit</t>
  </si>
  <si>
    <t>Soziales und Kultur</t>
  </si>
  <si>
    <t>Urlaub</t>
  </si>
  <si>
    <t>Hobby (Musik, Sport, …)</t>
  </si>
  <si>
    <t>andere Freizeitaktivitäten</t>
  </si>
  <si>
    <t>Zwischensumme Soziales und Kultur</t>
  </si>
  <si>
    <t>Haushaltsausgaben</t>
  </si>
  <si>
    <t>Zwischensumme Haushaltsausgaben</t>
  </si>
  <si>
    <t>Haustiere (Futter, Tierarzt, Steuer)</t>
  </si>
  <si>
    <t>Differenz zwischen Einnahmen und Ausgaben</t>
  </si>
  <si>
    <t>Rauchen</t>
  </si>
  <si>
    <t>Lohn/Gehalt (netto)</t>
  </si>
  <si>
    <t>Kinder geben zu Hause ab</t>
  </si>
  <si>
    <t>Pension/Rente</t>
  </si>
  <si>
    <t>Arbeitslosengeld</t>
  </si>
  <si>
    <t xml:space="preserve">Miete </t>
  </si>
  <si>
    <t>Lohn/Gehalt (Ehe-)Partner</t>
  </si>
  <si>
    <t>Pension/Rente (Ehe-)Partner</t>
  </si>
  <si>
    <t xml:space="preserve">Mitgliedsbeiträge </t>
  </si>
  <si>
    <t>auswärtige Verpflegung (Mensa/Bar/Gasthaus)</t>
  </si>
  <si>
    <t>sonstiges</t>
  </si>
  <si>
    <t>Unterhalt Ex-PartnerIn</t>
  </si>
  <si>
    <t>Summe fixe Ausgaben</t>
  </si>
  <si>
    <t xml:space="preserve">Medikamente </t>
  </si>
  <si>
    <t>Summe unregelmäßige Ausgaben</t>
  </si>
  <si>
    <t>Fixe Ausgaben</t>
  </si>
  <si>
    <t>Haushaltsbudget von</t>
  </si>
  <si>
    <t>13ter und 14ter Lohn/Gehalt (netto)</t>
  </si>
  <si>
    <t>13ter und 14ter Lohn/Gehalt (Ehe-)Partner(netto)</t>
  </si>
  <si>
    <t>13te Pension/Rente</t>
  </si>
  <si>
    <t>13te Pension/Rente (Ehe-)Partner</t>
  </si>
  <si>
    <t>Soziales Mindesteinkommen</t>
  </si>
  <si>
    <t>Mietenbeitrag</t>
  </si>
  <si>
    <t>Mieteinnahmen</t>
  </si>
  <si>
    <t>Studien-/Schulbeihilfe (Stipendium)</t>
  </si>
  <si>
    <t>Kondominiumsspesen</t>
  </si>
  <si>
    <t>Instandhaltungskosten</t>
  </si>
  <si>
    <t>Mobilität</t>
  </si>
  <si>
    <t>Auto Steuer</t>
  </si>
  <si>
    <t xml:space="preserve">Auto Haftpflichtversicherung </t>
  </si>
  <si>
    <t>Auto Kraftstoff</t>
  </si>
  <si>
    <t>Motorrad Haftpflichversicherung</t>
  </si>
  <si>
    <t>Motorrad Steuer</t>
  </si>
  <si>
    <t>Motorrad Kraftstoff</t>
  </si>
  <si>
    <t>Zwischensumme Mobilität</t>
  </si>
  <si>
    <t>Abos / Beiträge</t>
  </si>
  <si>
    <t>Theaterabo</t>
  </si>
  <si>
    <t>Saisonskarten (z.B. Skipass…)</t>
  </si>
  <si>
    <t>Zwischensumme Abos/Beiträge</t>
  </si>
  <si>
    <t>Steuern/Abgaben</t>
  </si>
  <si>
    <t>Immobiliensteuer</t>
  </si>
  <si>
    <t>Zwischensumme Steuern/Abgaben</t>
  </si>
  <si>
    <t>Universtätsgebühren</t>
  </si>
  <si>
    <t>Schulmensa</t>
  </si>
  <si>
    <t>Verbindlichkeiten</t>
  </si>
  <si>
    <t>Kontoführungsspesen</t>
  </si>
  <si>
    <t>Kreditkartenspesen</t>
  </si>
  <si>
    <t>Zwischensumme Verbindlichkeiten</t>
  </si>
  <si>
    <t>Bekleidung</t>
  </si>
  <si>
    <t>Unterwäsche</t>
  </si>
  <si>
    <t>Fortgehen</t>
  </si>
  <si>
    <t>Kultur</t>
  </si>
  <si>
    <t>Zugehfrau, Kindermädchen</t>
  </si>
  <si>
    <t>Lebensmittel, Getränke</t>
  </si>
  <si>
    <t>Reinigungsmittel, Hygiene</t>
  </si>
  <si>
    <t>Musikschule, Sportvereine etc</t>
  </si>
  <si>
    <t>Unterhalt, Alimente</t>
  </si>
  <si>
    <t>Bausparvertrag, Aktien, Obligationen usw.</t>
  </si>
  <si>
    <t>Jahreskarte, Einzeltickets</t>
  </si>
  <si>
    <t>Telepass, Autobahn</t>
  </si>
  <si>
    <t>Garage, Parkgebühren</t>
  </si>
  <si>
    <t>Reparaturen, Service</t>
  </si>
  <si>
    <t>Wasser, Abwasser, Müll</t>
  </si>
  <si>
    <t>Heizung, Gas, Fernwärme, Holz</t>
  </si>
  <si>
    <t>Möbel</t>
  </si>
  <si>
    <t>Gartenzubehör</t>
  </si>
  <si>
    <t>Instandhaltungsspesen und kleinere Reparaturen</t>
  </si>
  <si>
    <t>Persönliche Ausgaben</t>
  </si>
  <si>
    <t>Körperpflege,Kosmetik</t>
  </si>
  <si>
    <t>Frisör</t>
  </si>
  <si>
    <t>Geschenke (Weihnachten, Geburtstag..)</t>
  </si>
  <si>
    <t>Zwischensumme persönliche Ausgaben</t>
  </si>
  <si>
    <t>Unterstützung von Dritten</t>
  </si>
  <si>
    <t>sonstige Einnahmen (z.B. Heimarbeit, Zinsen..)</t>
  </si>
  <si>
    <t>Summe Gesamtausgaben</t>
  </si>
  <si>
    <t>Strom, Fernsehgebühr</t>
  </si>
  <si>
    <t>verschiedene Steuern/Abgaben</t>
  </si>
  <si>
    <t>Kinderhort,Kindergarten, Schule</t>
  </si>
  <si>
    <t>Anmerkungen</t>
  </si>
  <si>
    <t>€ monatlich *</t>
  </si>
  <si>
    <t>€ monatlich*</t>
  </si>
  <si>
    <t>*Achtung, bitte rechnen Sie Ein - und Ausgaben, die nicht jeden Monat</t>
  </si>
  <si>
    <t>anfallen, auf einen monatlichen Durchschnittswert um!</t>
  </si>
  <si>
    <t>Zwischensumme Bekleidung</t>
  </si>
  <si>
    <t>Alimente, Unterhalt, Unterhaltsvorschuss</t>
  </si>
  <si>
    <t>Streamingabos (Spotify, Netflix u.a.)</t>
  </si>
  <si>
    <t>sonstige Abos</t>
  </si>
  <si>
    <t>Kreditraten Bank</t>
  </si>
  <si>
    <t>andere Ratenzahlungen und  Finanzierungen</t>
  </si>
  <si>
    <t>Arztkosten (Zahnarzt, Augenarzt..)</t>
  </si>
  <si>
    <t>Krankenhaus/Ticket</t>
  </si>
  <si>
    <t>Therapiekosten (z.B. Physiotherpeut, Masseur)</t>
  </si>
  <si>
    <t>Medizinische Behelfe (Brille, Hörgerät, Rollstuhl u.a.)</t>
  </si>
  <si>
    <t>Dekoration</t>
  </si>
  <si>
    <t>Gesamtübersicht</t>
  </si>
  <si>
    <t>einheitliches Familiengeld Staat/assegno unico</t>
  </si>
  <si>
    <t>Landesfamiliengeld</t>
  </si>
  <si>
    <t>Landeskindergeld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</si>
</sst>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;[Red]\-&quot;€&quot;\ #,##0.00"/>
    <numFmt numFmtId="165" formatCode="&quot;€&quot;\ #,##0.00"/>
  </numFmts>
  <fonts count="18" x14ac:knownFonts="1">
    <font>
      <sz val="12"/>
      <color theme="1"/>
      <name val="Calibri"/>
      <family val="2"/>
    </font>
    <font>
      <sz val="10"/>
      <color theme="1"/>
      <name val="Arial"/>
      <family val="2"/>
    </font>
    <font>
      <sz val="12"/>
      <color theme="0"/>
      <name val="Calibri"/>
      <family val="2"/>
    </font>
    <font>
      <b/>
      <sz val="12"/>
      <color theme="1"/>
      <name val="Calibri"/>
      <family val="2"/>
    </font>
    <font>
      <sz val="10"/>
      <color theme="1"/>
      <name val="Arial"/>
      <family val="2"/>
    </font>
    <font>
      <b/>
      <sz val="10"/>
      <color rgb="FF5C6A18"/>
      <name val="Arial"/>
      <family val="2"/>
    </font>
    <font>
      <b/>
      <sz val="13"/>
      <color theme="0"/>
      <name val="Arial"/>
      <family val="2"/>
    </font>
    <font>
      <b/>
      <sz val="10"/>
      <color rgb="FF409A4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2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6" tint="-0.249977111117893"/>
      <name val="Arial"/>
      <family val="2"/>
    </font>
    <font>
      <b/>
      <sz val="8"/>
      <color theme="1"/>
      <name val="Verdana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B1"/>
        <bgColor indexed="64"/>
      </patternFill>
    </fill>
    <fill>
      <patternFill patternType="solid">
        <fgColor rgb="FF5C6A1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/>
      <top style="thin">
        <color theme="6" tint="-0.249977111117893"/>
      </top>
      <bottom style="thin">
        <color theme="6" tint="-0.249977111117893"/>
      </bottom>
      <diagonal/>
    </border>
    <border>
      <left/>
      <right/>
      <top style="thin">
        <color theme="6" tint="-0.249977111117893"/>
      </top>
      <bottom style="thin">
        <color theme="6" tint="-0.249977111117893"/>
      </bottom>
      <diagonal/>
    </border>
    <border>
      <left/>
      <right/>
      <top style="thin">
        <color theme="6" tint="-0.249977111117893"/>
      </top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/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Fill="1" applyAlignment="1">
      <alignment vertical="center"/>
    </xf>
    <xf numFmtId="165" fontId="5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5" fontId="12" fillId="6" borderId="1" xfId="0" applyNumberFormat="1" applyFon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165" fontId="9" fillId="6" borderId="1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165" fontId="9" fillId="5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165" fontId="9" fillId="2" borderId="1" xfId="0" applyNumberFormat="1" applyFont="1" applyFill="1" applyBorder="1" applyAlignment="1">
      <alignment vertical="center"/>
    </xf>
    <xf numFmtId="165" fontId="4" fillId="6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14" fillId="0" borderId="0" xfId="0" applyFont="1"/>
    <xf numFmtId="0" fontId="15" fillId="0" borderId="0" xfId="0" applyFont="1" applyFill="1" applyBorder="1" applyAlignment="1">
      <alignment horizontal="left" vertical="center"/>
    </xf>
    <xf numFmtId="165" fontId="16" fillId="0" borderId="0" xfId="0" applyNumberFormat="1" applyFont="1" applyFill="1" applyBorder="1" applyAlignment="1">
      <alignment vertical="center"/>
    </xf>
    <xf numFmtId="165" fontId="4" fillId="3" borderId="1" xfId="0" applyNumberFormat="1" applyFont="1" applyFill="1" applyBorder="1" applyAlignment="1" applyProtection="1">
      <alignment vertical="center"/>
      <protection locked="0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8" borderId="1" xfId="0" applyNumberFormat="1" applyFont="1" applyFill="1" applyBorder="1" applyAlignment="1" applyProtection="1">
      <alignment vertical="center"/>
      <protection locked="0"/>
    </xf>
    <xf numFmtId="165" fontId="1" fillId="3" borderId="1" xfId="0" applyNumberFormat="1" applyFont="1" applyFill="1" applyBorder="1" applyAlignment="1" applyProtection="1">
      <alignment vertical="center"/>
      <protection locked="0"/>
    </xf>
    <xf numFmtId="0" fontId="11" fillId="3" borderId="0" xfId="0" applyFont="1" applyFill="1" applyAlignment="1" applyProtection="1">
      <alignment horizontal="left" vertical="center"/>
      <protection locked="0"/>
    </xf>
    <xf numFmtId="165" fontId="9" fillId="0" borderId="3" xfId="0" applyNumberFormat="1" applyFont="1" applyFill="1" applyBorder="1" applyAlignment="1">
      <alignment vertical="center"/>
    </xf>
    <xf numFmtId="165" fontId="9" fillId="0" borderId="4" xfId="0" applyNumberFormat="1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5" fontId="9" fillId="5" borderId="5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64" fontId="17" fillId="2" borderId="1" xfId="0" applyNumberFormat="1" applyFont="1" applyFill="1" applyBorder="1" applyAlignment="1">
      <alignment vertical="center"/>
    </xf>
    <xf numFmtId="0" fontId="17" fillId="6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/>
  </sheetViews>
  <sheetFormatPr baseColWidth="10" defaultRowHeight="15.6" x14ac:dyDescent="0.3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showGridLines="0" tabSelected="1" view="pageLayout" topLeftCell="A181" zoomScale="90" zoomScaleNormal="100" zoomScalePageLayoutView="90" workbookViewId="0">
      <selection activeCell="B168" sqref="B168"/>
    </sheetView>
  </sheetViews>
  <sheetFormatPr baseColWidth="10" defaultRowHeight="15.6" x14ac:dyDescent="0.3"/>
  <cols>
    <col min="1" max="1" width="6.09765625" style="2" customWidth="1"/>
    <col min="2" max="2" width="37.8984375" style="36" customWidth="1"/>
    <col min="3" max="3" width="23" customWidth="1"/>
    <col min="4" max="4" width="22.69921875" customWidth="1"/>
    <col min="5" max="5" width="2.69921875" customWidth="1"/>
    <col min="6" max="6" width="13.3984375" customWidth="1"/>
  </cols>
  <sheetData>
    <row r="1" spans="1:5" s="5" customFormat="1" ht="19.649999999999999" customHeight="1" x14ac:dyDescent="0.3">
      <c r="A1" s="10"/>
      <c r="B1" s="22"/>
      <c r="C1" s="10"/>
      <c r="D1" s="10"/>
      <c r="E1" s="10"/>
    </row>
    <row r="2" spans="1:5" s="5" customFormat="1" ht="19.649999999999999" customHeight="1" x14ac:dyDescent="0.3">
      <c r="A2" s="10"/>
      <c r="B2" s="22"/>
      <c r="C2" s="10"/>
      <c r="D2" s="10"/>
      <c r="E2" s="10"/>
    </row>
    <row r="3" spans="1:5" s="5" customFormat="1" ht="19.649999999999999" customHeight="1" x14ac:dyDescent="0.3">
      <c r="A3" s="10"/>
      <c r="B3" s="23"/>
    </row>
    <row r="4" spans="1:5" s="5" customFormat="1" ht="19.649999999999999" customHeight="1" x14ac:dyDescent="0.3">
      <c r="A4" s="10"/>
      <c r="B4" s="23"/>
      <c r="C4" s="11"/>
      <c r="D4" s="11"/>
    </row>
    <row r="5" spans="1:5" s="5" customFormat="1" ht="19.649999999999999" customHeight="1" x14ac:dyDescent="0.3">
      <c r="A5" s="10"/>
      <c r="B5" s="23"/>
    </row>
    <row r="6" spans="1:5" s="5" customFormat="1" ht="13.5" customHeight="1" x14ac:dyDescent="0.3">
      <c r="A6" s="10"/>
      <c r="B6" s="23"/>
    </row>
    <row r="7" spans="1:5" s="5" customFormat="1" ht="19.649999999999999" customHeight="1" x14ac:dyDescent="0.3">
      <c r="A7" s="10"/>
      <c r="B7" s="18" t="s">
        <v>66</v>
      </c>
    </row>
    <row r="8" spans="1:5" s="5" customFormat="1" ht="19.649999999999999" customHeight="1" x14ac:dyDescent="0.3">
      <c r="A8" s="10"/>
      <c r="B8" s="59"/>
    </row>
    <row r="9" spans="1:5" s="5" customFormat="1" ht="19.649999999999999" customHeight="1" x14ac:dyDescent="0.3">
      <c r="A9" s="10"/>
      <c r="B9" s="23"/>
    </row>
    <row r="10" spans="1:5" s="5" customFormat="1" ht="19.649999999999999" customHeight="1" x14ac:dyDescent="0.3">
      <c r="A10" s="10"/>
      <c r="B10" s="24" t="s">
        <v>0</v>
      </c>
      <c r="C10" s="12"/>
      <c r="D10" s="12"/>
    </row>
    <row r="11" spans="1:5" s="5" customFormat="1" ht="22.5" customHeight="1" x14ac:dyDescent="0.3">
      <c r="A11" s="10"/>
      <c r="B11" s="25"/>
      <c r="C11" s="39" t="s">
        <v>129</v>
      </c>
      <c r="D11" s="39" t="s">
        <v>128</v>
      </c>
    </row>
    <row r="12" spans="1:5" s="5" customFormat="1" ht="22.5" customHeight="1" x14ac:dyDescent="0.3">
      <c r="A12" s="10"/>
      <c r="B12" s="41" t="s">
        <v>51</v>
      </c>
      <c r="C12" s="58"/>
      <c r="D12" s="55"/>
    </row>
    <row r="13" spans="1:5" s="5" customFormat="1" ht="22.5" customHeight="1" x14ac:dyDescent="0.3">
      <c r="A13" s="10"/>
      <c r="B13" s="20" t="s">
        <v>67</v>
      </c>
      <c r="C13" s="56"/>
      <c r="D13" s="56"/>
    </row>
    <row r="14" spans="1:5" s="5" customFormat="1" ht="22.5" customHeight="1" x14ac:dyDescent="0.3">
      <c r="A14" s="10"/>
      <c r="B14" s="41" t="s">
        <v>56</v>
      </c>
      <c r="C14" s="55"/>
      <c r="D14" s="55"/>
    </row>
    <row r="15" spans="1:5" s="5" customFormat="1" ht="22.5" customHeight="1" x14ac:dyDescent="0.3">
      <c r="A15" s="10"/>
      <c r="B15" s="20" t="s">
        <v>68</v>
      </c>
      <c r="C15" s="56"/>
      <c r="D15" s="56"/>
    </row>
    <row r="16" spans="1:5" s="5" customFormat="1" ht="22.5" customHeight="1" x14ac:dyDescent="0.3">
      <c r="A16" s="10"/>
      <c r="B16" s="41" t="s">
        <v>52</v>
      </c>
      <c r="C16" s="55"/>
      <c r="D16" s="55"/>
    </row>
    <row r="17" spans="1:4" s="5" customFormat="1" ht="22.5" customHeight="1" x14ac:dyDescent="0.3">
      <c r="A17" s="10"/>
      <c r="B17" s="37" t="s">
        <v>53</v>
      </c>
      <c r="C17" s="56"/>
      <c r="D17" s="56"/>
    </row>
    <row r="18" spans="1:4" s="5" customFormat="1" ht="22.5" customHeight="1" x14ac:dyDescent="0.3">
      <c r="A18" s="10"/>
      <c r="B18" s="41" t="s">
        <v>69</v>
      </c>
      <c r="C18" s="55"/>
      <c r="D18" s="55"/>
    </row>
    <row r="19" spans="1:4" s="5" customFormat="1" ht="22.5" customHeight="1" x14ac:dyDescent="0.3">
      <c r="A19" s="10"/>
      <c r="B19" s="37" t="s">
        <v>57</v>
      </c>
      <c r="C19" s="56"/>
      <c r="D19" s="56"/>
    </row>
    <row r="20" spans="1:4" s="5" customFormat="1" ht="22.5" customHeight="1" x14ac:dyDescent="0.3">
      <c r="A20" s="10"/>
      <c r="B20" s="19" t="s">
        <v>70</v>
      </c>
      <c r="C20" s="55"/>
      <c r="D20" s="55"/>
    </row>
    <row r="21" spans="1:4" s="5" customFormat="1" ht="22.5" customHeight="1" x14ac:dyDescent="0.3">
      <c r="A21" s="10"/>
      <c r="B21" s="37" t="s">
        <v>54</v>
      </c>
      <c r="C21" s="56"/>
      <c r="D21" s="56"/>
    </row>
    <row r="22" spans="1:4" s="5" customFormat="1" ht="22.5" customHeight="1" x14ac:dyDescent="0.3">
      <c r="A22" s="10"/>
      <c r="B22" s="41" t="s">
        <v>71</v>
      </c>
      <c r="C22" s="55"/>
      <c r="D22" s="55"/>
    </row>
    <row r="23" spans="1:4" s="5" customFormat="1" ht="22.5" customHeight="1" x14ac:dyDescent="0.3">
      <c r="A23" s="10"/>
      <c r="B23" s="37" t="s">
        <v>72</v>
      </c>
      <c r="C23" s="56"/>
      <c r="D23" s="56"/>
    </row>
    <row r="24" spans="1:4" s="5" customFormat="1" ht="22.5" customHeight="1" x14ac:dyDescent="0.3">
      <c r="A24" s="10"/>
      <c r="B24" s="63" t="s">
        <v>146</v>
      </c>
      <c r="C24" s="55"/>
      <c r="D24" s="55"/>
    </row>
    <row r="25" spans="1:4" s="5" customFormat="1" ht="22.5" customHeight="1" x14ac:dyDescent="0.3">
      <c r="A25" s="10"/>
      <c r="B25" s="68" t="s">
        <v>147</v>
      </c>
      <c r="C25" s="56"/>
      <c r="D25" s="56"/>
    </row>
    <row r="26" spans="1:4" s="5" customFormat="1" ht="22.5" customHeight="1" x14ac:dyDescent="0.3">
      <c r="A26" s="10"/>
      <c r="B26" s="63" t="s">
        <v>145</v>
      </c>
      <c r="C26" s="55"/>
      <c r="D26" s="55"/>
    </row>
    <row r="27" spans="1:4" s="5" customFormat="1" ht="22.5" customHeight="1" x14ac:dyDescent="0.3">
      <c r="A27" s="10"/>
      <c r="B27" s="64" t="s">
        <v>134</v>
      </c>
      <c r="C27" s="56"/>
      <c r="D27" s="56"/>
    </row>
    <row r="28" spans="1:4" s="5" customFormat="1" ht="22.5" customHeight="1" x14ac:dyDescent="0.3">
      <c r="A28" s="10"/>
      <c r="B28" s="41" t="s">
        <v>12</v>
      </c>
      <c r="C28" s="55"/>
      <c r="D28" s="55"/>
    </row>
    <row r="29" spans="1:4" s="5" customFormat="1" ht="22.5" customHeight="1" x14ac:dyDescent="0.3">
      <c r="A29" s="10"/>
      <c r="B29" s="20" t="s">
        <v>74</v>
      </c>
      <c r="C29" s="56"/>
      <c r="D29" s="56"/>
    </row>
    <row r="30" spans="1:4" s="5" customFormat="1" ht="22.5" customHeight="1" x14ac:dyDescent="0.3">
      <c r="A30" s="10"/>
      <c r="B30" s="41" t="s">
        <v>122</v>
      </c>
      <c r="C30" s="55"/>
      <c r="D30" s="55"/>
    </row>
    <row r="31" spans="1:4" s="5" customFormat="1" ht="22.5" customHeight="1" x14ac:dyDescent="0.3">
      <c r="A31" s="10"/>
      <c r="B31" s="37" t="s">
        <v>73</v>
      </c>
      <c r="C31" s="56"/>
      <c r="D31" s="56"/>
    </row>
    <row r="32" spans="1:4" s="5" customFormat="1" ht="22.5" customHeight="1" x14ac:dyDescent="0.3">
      <c r="A32" s="10"/>
      <c r="B32" s="51" t="s">
        <v>123</v>
      </c>
      <c r="C32" s="57"/>
      <c r="D32" s="57"/>
    </row>
    <row r="33" spans="1:4" s="5" customFormat="1" ht="22.5" customHeight="1" x14ac:dyDescent="0.3">
      <c r="A33" s="10"/>
      <c r="B33" s="42" t="s">
        <v>2</v>
      </c>
      <c r="C33" s="40">
        <f>SUM(C12:C32)</f>
        <v>0</v>
      </c>
      <c r="D33" s="21"/>
    </row>
    <row r="34" spans="1:4" s="5" customFormat="1" ht="19.5" customHeight="1" x14ac:dyDescent="0.3">
      <c r="A34" s="10"/>
      <c r="B34" s="27"/>
      <c r="C34" s="17"/>
      <c r="D34" s="17"/>
    </row>
    <row r="35" spans="1:4" s="5" customFormat="1" ht="19.5" customHeight="1" x14ac:dyDescent="0.3">
      <c r="A35" s="10"/>
      <c r="B35" s="53" t="s">
        <v>131</v>
      </c>
      <c r="C35" s="54"/>
      <c r="D35" s="17"/>
    </row>
    <row r="36" spans="1:4" s="5" customFormat="1" ht="19.5" customHeight="1" x14ac:dyDescent="0.3">
      <c r="A36" s="10"/>
      <c r="B36" s="53" t="s">
        <v>132</v>
      </c>
      <c r="C36" s="54"/>
      <c r="D36" s="17"/>
    </row>
    <row r="37" spans="1:4" s="5" customFormat="1" ht="19.5" customHeight="1" x14ac:dyDescent="0.3">
      <c r="A37" s="10"/>
      <c r="B37" s="27"/>
      <c r="C37" s="17"/>
      <c r="D37" s="17"/>
    </row>
    <row r="38" spans="1:4" s="5" customFormat="1" ht="19.5" customHeight="1" x14ac:dyDescent="0.3">
      <c r="A38" s="10"/>
      <c r="B38" s="27"/>
      <c r="C38" s="17"/>
      <c r="D38" s="17"/>
    </row>
    <row r="39" spans="1:4" s="5" customFormat="1" ht="19.5" customHeight="1" x14ac:dyDescent="0.3">
      <c r="A39" s="10"/>
      <c r="B39" s="27"/>
      <c r="C39" s="17"/>
      <c r="D39" s="17"/>
    </row>
    <row r="40" spans="1:4" s="5" customFormat="1" ht="19.5" customHeight="1" x14ac:dyDescent="0.3">
      <c r="A40" s="10"/>
      <c r="B40" s="27"/>
      <c r="C40" s="17"/>
      <c r="D40" s="17"/>
    </row>
    <row r="41" spans="1:4" s="5" customFormat="1" ht="19.5" customHeight="1" x14ac:dyDescent="0.3">
      <c r="A41" s="10"/>
      <c r="B41" s="27"/>
      <c r="C41" s="17"/>
      <c r="D41" s="17"/>
    </row>
    <row r="42" spans="1:4" s="5" customFormat="1" ht="19.5" customHeight="1" x14ac:dyDescent="0.3">
      <c r="A42" s="10"/>
      <c r="B42" s="27"/>
      <c r="C42" s="17"/>
      <c r="D42" s="17"/>
    </row>
    <row r="43" spans="1:4" s="5" customFormat="1" ht="19.5" customHeight="1" x14ac:dyDescent="0.3">
      <c r="A43" s="10"/>
      <c r="B43" s="27"/>
      <c r="C43" s="17"/>
      <c r="D43" s="17"/>
    </row>
    <row r="44" spans="1:4" s="5" customFormat="1" ht="19.5" customHeight="1" x14ac:dyDescent="0.3">
      <c r="A44" s="10"/>
      <c r="B44" s="27"/>
      <c r="C44" s="17"/>
      <c r="D44" s="17"/>
    </row>
    <row r="45" spans="1:4" s="5" customFormat="1" ht="19.649999999999999" customHeight="1" x14ac:dyDescent="0.2">
      <c r="A45" s="10"/>
      <c r="B45" s="28" t="s">
        <v>65</v>
      </c>
      <c r="C45" s="52"/>
    </row>
    <row r="46" spans="1:4" s="5" customFormat="1" ht="12" customHeight="1" x14ac:dyDescent="0.3">
      <c r="A46" s="10"/>
      <c r="B46" s="24"/>
      <c r="C46" s="6"/>
      <c r="D46" s="6"/>
    </row>
    <row r="47" spans="1:4" s="5" customFormat="1" ht="19.649999999999999" customHeight="1" x14ac:dyDescent="0.3">
      <c r="A47" s="10"/>
      <c r="B47" s="43" t="s">
        <v>3</v>
      </c>
      <c r="C47" s="39" t="s">
        <v>129</v>
      </c>
      <c r="D47" s="39" t="s">
        <v>128</v>
      </c>
    </row>
    <row r="48" spans="1:4" s="5" customFormat="1" ht="19.649999999999999" customHeight="1" x14ac:dyDescent="0.3">
      <c r="A48" s="10"/>
      <c r="B48" s="41" t="s">
        <v>55</v>
      </c>
      <c r="C48" s="55"/>
      <c r="D48" s="55"/>
    </row>
    <row r="49" spans="1:5" s="5" customFormat="1" ht="19.649999999999999" customHeight="1" x14ac:dyDescent="0.3">
      <c r="A49" s="10"/>
      <c r="B49" s="37" t="s">
        <v>75</v>
      </c>
      <c r="C49" s="56"/>
      <c r="D49" s="56"/>
    </row>
    <row r="50" spans="1:5" s="5" customFormat="1" ht="19.649999999999999" customHeight="1" x14ac:dyDescent="0.3">
      <c r="A50" s="10"/>
      <c r="B50" s="41" t="s">
        <v>76</v>
      </c>
      <c r="C50" s="55"/>
      <c r="D50" s="55"/>
    </row>
    <row r="51" spans="1:5" s="5" customFormat="1" ht="19.649999999999999" customHeight="1" x14ac:dyDescent="0.3">
      <c r="A51" s="10"/>
      <c r="B51" s="37" t="s">
        <v>125</v>
      </c>
      <c r="C51" s="56"/>
      <c r="D51" s="56"/>
    </row>
    <row r="52" spans="1:5" s="5" customFormat="1" ht="19.649999999999999" customHeight="1" x14ac:dyDescent="0.3">
      <c r="A52" s="10"/>
      <c r="B52" s="41" t="s">
        <v>113</v>
      </c>
      <c r="C52" s="55"/>
      <c r="D52" s="55"/>
    </row>
    <row r="53" spans="1:5" s="5" customFormat="1" ht="19.649999999999999" customHeight="1" x14ac:dyDescent="0.3">
      <c r="A53" s="10"/>
      <c r="B53" s="37" t="s">
        <v>112</v>
      </c>
      <c r="C53" s="56"/>
      <c r="D53" s="56"/>
    </row>
    <row r="54" spans="1:5" s="5" customFormat="1" ht="19.649999999999999" customHeight="1" x14ac:dyDescent="0.3">
      <c r="A54" s="10"/>
      <c r="B54" s="41" t="s">
        <v>13</v>
      </c>
      <c r="C54" s="55"/>
      <c r="D54" s="55"/>
    </row>
    <row r="55" spans="1:5" s="5" customFormat="1" ht="19.649999999999999" customHeight="1" x14ac:dyDescent="0.3">
      <c r="A55" s="10"/>
      <c r="B55" s="42" t="s">
        <v>4</v>
      </c>
      <c r="C55" s="40">
        <f>SUM(C48:C54)</f>
        <v>0</v>
      </c>
      <c r="D55" s="40"/>
    </row>
    <row r="56" spans="1:5" s="5" customFormat="1" ht="15" customHeight="1" x14ac:dyDescent="0.3">
      <c r="A56" s="12"/>
      <c r="B56" s="29"/>
      <c r="C56" s="9"/>
      <c r="D56" s="9"/>
      <c r="E56" s="9"/>
    </row>
    <row r="57" spans="1:5" s="5" customFormat="1" ht="19.649999999999999" customHeight="1" x14ac:dyDescent="0.3">
      <c r="A57" s="4"/>
      <c r="B57" s="43" t="s">
        <v>77</v>
      </c>
      <c r="C57" s="39" t="s">
        <v>1</v>
      </c>
      <c r="D57" s="39" t="s">
        <v>128</v>
      </c>
    </row>
    <row r="58" spans="1:5" s="5" customFormat="1" ht="19.649999999999999" customHeight="1" x14ac:dyDescent="0.3">
      <c r="A58" s="4"/>
      <c r="B58" s="41" t="s">
        <v>79</v>
      </c>
      <c r="C58" s="55"/>
      <c r="D58" s="55"/>
    </row>
    <row r="59" spans="1:5" s="5" customFormat="1" ht="19.649999999999999" customHeight="1" x14ac:dyDescent="0.3">
      <c r="A59" s="4"/>
      <c r="B59" s="37" t="s">
        <v>78</v>
      </c>
      <c r="C59" s="56"/>
      <c r="D59" s="56"/>
    </row>
    <row r="60" spans="1:5" s="5" customFormat="1" ht="19.649999999999999" customHeight="1" x14ac:dyDescent="0.3">
      <c r="A60" s="4"/>
      <c r="B60" s="41" t="s">
        <v>80</v>
      </c>
      <c r="C60" s="55"/>
      <c r="D60" s="55"/>
    </row>
    <row r="61" spans="1:5" s="5" customFormat="1" ht="19.649999999999999" customHeight="1" x14ac:dyDescent="0.3">
      <c r="A61" s="4"/>
      <c r="B61" s="37" t="s">
        <v>81</v>
      </c>
      <c r="C61" s="56"/>
      <c r="D61" s="56"/>
    </row>
    <row r="62" spans="1:5" s="5" customFormat="1" ht="19.649999999999999" customHeight="1" x14ac:dyDescent="0.3">
      <c r="A62" s="4"/>
      <c r="B62" s="41" t="s">
        <v>82</v>
      </c>
      <c r="C62" s="55"/>
      <c r="D62" s="55"/>
    </row>
    <row r="63" spans="1:5" s="5" customFormat="1" ht="19.649999999999999" customHeight="1" x14ac:dyDescent="0.3">
      <c r="A63" s="4"/>
      <c r="B63" s="37" t="s">
        <v>83</v>
      </c>
      <c r="C63" s="56"/>
      <c r="D63" s="56"/>
    </row>
    <row r="64" spans="1:5" s="5" customFormat="1" ht="19.649999999999999" customHeight="1" x14ac:dyDescent="0.3">
      <c r="A64" s="4"/>
      <c r="B64" s="41" t="s">
        <v>111</v>
      </c>
      <c r="C64" s="55"/>
      <c r="D64" s="55"/>
    </row>
    <row r="65" spans="1:4" s="5" customFormat="1" ht="19.649999999999999" customHeight="1" x14ac:dyDescent="0.3">
      <c r="A65" s="4"/>
      <c r="B65" s="37" t="s">
        <v>110</v>
      </c>
      <c r="C65" s="56"/>
      <c r="D65" s="56"/>
    </row>
    <row r="66" spans="1:4" s="5" customFormat="1" ht="19.649999999999999" customHeight="1" x14ac:dyDescent="0.3">
      <c r="A66" s="4"/>
      <c r="B66" s="41" t="s">
        <v>14</v>
      </c>
      <c r="C66" s="55"/>
      <c r="D66" s="55"/>
    </row>
    <row r="67" spans="1:4" s="5" customFormat="1" ht="19.649999999999999" customHeight="1" x14ac:dyDescent="0.3">
      <c r="A67" s="4"/>
      <c r="B67" s="37" t="s">
        <v>15</v>
      </c>
      <c r="C67" s="56"/>
      <c r="D67" s="56"/>
    </row>
    <row r="68" spans="1:4" s="5" customFormat="1" ht="19.649999999999999" customHeight="1" x14ac:dyDescent="0.3">
      <c r="A68" s="4"/>
      <c r="B68" s="41" t="s">
        <v>109</v>
      </c>
      <c r="C68" s="55"/>
      <c r="D68" s="55"/>
    </row>
    <row r="69" spans="1:4" s="5" customFormat="1" ht="19.649999999999999" customHeight="1" x14ac:dyDescent="0.3">
      <c r="A69" s="4"/>
      <c r="B69" s="42" t="s">
        <v>84</v>
      </c>
      <c r="C69" s="40">
        <f>SUM(C58:C68)</f>
        <v>0</v>
      </c>
      <c r="D69" s="40"/>
    </row>
    <row r="70" spans="1:4" s="5" customFormat="1" ht="13.5" customHeight="1" x14ac:dyDescent="0.3">
      <c r="A70" s="16"/>
      <c r="B70" s="30"/>
      <c r="C70" s="7"/>
      <c r="D70" s="7"/>
    </row>
    <row r="71" spans="1:4" s="5" customFormat="1" ht="19.649999999999999" customHeight="1" x14ac:dyDescent="0.3">
      <c r="A71" s="4"/>
      <c r="B71" s="43" t="s">
        <v>16</v>
      </c>
      <c r="C71" s="39" t="s">
        <v>129</v>
      </c>
      <c r="D71" s="39" t="s">
        <v>128</v>
      </c>
    </row>
    <row r="72" spans="1:4" s="5" customFormat="1" ht="19.649999999999999" customHeight="1" x14ac:dyDescent="0.3">
      <c r="A72" s="4"/>
      <c r="B72" s="41" t="s">
        <v>108</v>
      </c>
      <c r="C72" s="55"/>
      <c r="D72" s="55"/>
    </row>
    <row r="73" spans="1:4" s="5" customFormat="1" ht="19.649999999999999" customHeight="1" x14ac:dyDescent="0.3">
      <c r="A73" s="4"/>
      <c r="B73" s="26" t="s">
        <v>17</v>
      </c>
      <c r="C73" s="40">
        <f>SUM(C72)</f>
        <v>0</v>
      </c>
      <c r="D73" s="40"/>
    </row>
    <row r="74" spans="1:4" s="5" customFormat="1" ht="15" customHeight="1" x14ac:dyDescent="0.3">
      <c r="A74" s="4"/>
      <c r="B74" s="32"/>
      <c r="C74" s="13"/>
      <c r="D74" s="13"/>
    </row>
    <row r="75" spans="1:4" s="5" customFormat="1" ht="19.649999999999999" customHeight="1" x14ac:dyDescent="0.3">
      <c r="A75" s="4"/>
      <c r="B75" s="43" t="s">
        <v>5</v>
      </c>
      <c r="C75" s="39" t="s">
        <v>129</v>
      </c>
      <c r="D75" s="39" t="s">
        <v>128</v>
      </c>
    </row>
    <row r="76" spans="1:4" s="5" customFormat="1" ht="19.649999999999999" customHeight="1" x14ac:dyDescent="0.3">
      <c r="A76" s="4"/>
      <c r="B76" s="41" t="s">
        <v>18</v>
      </c>
      <c r="C76" s="55"/>
      <c r="D76" s="55"/>
    </row>
    <row r="77" spans="1:4" s="5" customFormat="1" ht="19.649999999999999" customHeight="1" x14ac:dyDescent="0.3">
      <c r="A77" s="4"/>
      <c r="B77" s="37" t="s">
        <v>6</v>
      </c>
      <c r="C77" s="56"/>
      <c r="D77" s="56"/>
    </row>
    <row r="78" spans="1:4" s="5" customFormat="1" ht="19.649999999999999" customHeight="1" x14ac:dyDescent="0.3">
      <c r="A78" s="4"/>
      <c r="B78" s="41" t="s">
        <v>7</v>
      </c>
      <c r="C78" s="55"/>
      <c r="D78" s="55"/>
    </row>
    <row r="79" spans="1:4" s="5" customFormat="1" ht="19.649999999999999" customHeight="1" x14ac:dyDescent="0.3">
      <c r="A79" s="4"/>
      <c r="B79" s="26" t="s">
        <v>8</v>
      </c>
      <c r="C79" s="40">
        <f>SUM(C76:C78)</f>
        <v>0</v>
      </c>
      <c r="D79" s="40"/>
    </row>
    <row r="80" spans="1:4" s="5" customFormat="1" ht="19.649999999999999" customHeight="1" x14ac:dyDescent="0.3">
      <c r="A80" s="4"/>
      <c r="B80" s="27"/>
      <c r="C80" s="7"/>
      <c r="D80" s="7"/>
    </row>
    <row r="81" spans="1:4" s="5" customFormat="1" ht="19.649999999999999" customHeight="1" x14ac:dyDescent="0.3">
      <c r="A81" s="4"/>
      <c r="B81" s="27"/>
      <c r="C81" s="7"/>
      <c r="D81" s="7"/>
    </row>
    <row r="82" spans="1:4" s="5" customFormat="1" ht="19.649999999999999" customHeight="1" x14ac:dyDescent="0.3">
      <c r="A82" s="4"/>
      <c r="B82" s="27"/>
      <c r="C82" s="7"/>
      <c r="D82" s="7"/>
    </row>
    <row r="83" spans="1:4" s="5" customFormat="1" ht="19.649999999999999" customHeight="1" x14ac:dyDescent="0.3">
      <c r="A83" s="4"/>
      <c r="B83" s="27"/>
      <c r="C83" s="7"/>
      <c r="D83" s="7"/>
    </row>
    <row r="84" spans="1:4" s="5" customFormat="1" ht="19.649999999999999" customHeight="1" x14ac:dyDescent="0.3">
      <c r="A84" s="4"/>
      <c r="B84" s="27"/>
      <c r="C84" s="7"/>
      <c r="D84" s="7"/>
    </row>
    <row r="85" spans="1:4" s="5" customFormat="1" ht="19.649999999999999" customHeight="1" x14ac:dyDescent="0.3">
      <c r="A85" s="4"/>
      <c r="B85" s="27"/>
      <c r="C85" s="7"/>
      <c r="D85" s="7"/>
    </row>
    <row r="86" spans="1:4" s="5" customFormat="1" ht="19.649999999999999" customHeight="1" x14ac:dyDescent="0.3">
      <c r="A86" s="4"/>
      <c r="B86" s="27"/>
      <c r="C86" s="7"/>
      <c r="D86" s="7"/>
    </row>
    <row r="87" spans="1:4" s="9" customFormat="1" ht="26.25" customHeight="1" x14ac:dyDescent="0.3">
      <c r="A87" s="16"/>
      <c r="B87" s="27"/>
      <c r="C87" s="7"/>
      <c r="D87" s="7"/>
    </row>
    <row r="88" spans="1:4" s="5" customFormat="1" ht="19.649999999999999" customHeight="1" x14ac:dyDescent="0.3">
      <c r="A88" s="4"/>
      <c r="B88" s="43" t="s">
        <v>9</v>
      </c>
      <c r="C88" s="39" t="s">
        <v>129</v>
      </c>
      <c r="D88" s="39" t="s">
        <v>128</v>
      </c>
    </row>
    <row r="89" spans="1:4" s="5" customFormat="1" ht="19.649999999999999" customHeight="1" x14ac:dyDescent="0.3">
      <c r="A89" s="4"/>
      <c r="B89" s="41" t="s">
        <v>19</v>
      </c>
      <c r="C89" s="55"/>
      <c r="D89" s="55"/>
    </row>
    <row r="90" spans="1:4" s="5" customFormat="1" ht="19.649999999999999" customHeight="1" x14ac:dyDescent="0.3">
      <c r="A90" s="4"/>
      <c r="B90" s="37" t="s">
        <v>20</v>
      </c>
      <c r="C90" s="56"/>
      <c r="D90" s="56"/>
    </row>
    <row r="91" spans="1:4" s="5" customFormat="1" ht="19.649999999999999" customHeight="1" x14ac:dyDescent="0.3">
      <c r="A91" s="4"/>
      <c r="B91" s="41" t="s">
        <v>21</v>
      </c>
      <c r="C91" s="55"/>
      <c r="D91" s="55"/>
    </row>
    <row r="92" spans="1:4" s="5" customFormat="1" ht="19.649999999999999" customHeight="1" x14ac:dyDescent="0.3">
      <c r="A92" s="4"/>
      <c r="B92" s="37" t="s">
        <v>10</v>
      </c>
      <c r="C92" s="56"/>
      <c r="D92" s="56"/>
    </row>
    <row r="93" spans="1:4" s="5" customFormat="1" ht="19.649999999999999" customHeight="1" x14ac:dyDescent="0.3">
      <c r="A93" s="4"/>
      <c r="B93" s="19" t="s">
        <v>22</v>
      </c>
      <c r="C93" s="55"/>
      <c r="D93" s="55"/>
    </row>
    <row r="94" spans="1:4" s="5" customFormat="1" ht="19.649999999999999" customHeight="1" x14ac:dyDescent="0.3">
      <c r="A94" s="4"/>
      <c r="B94" s="20" t="s">
        <v>23</v>
      </c>
      <c r="C94" s="56"/>
      <c r="D94" s="56"/>
    </row>
    <row r="95" spans="1:4" s="5" customFormat="1" ht="19.649999999999999" customHeight="1" x14ac:dyDescent="0.3">
      <c r="A95" s="4"/>
      <c r="B95" s="19" t="s">
        <v>24</v>
      </c>
      <c r="C95" s="55"/>
      <c r="D95" s="55"/>
    </row>
    <row r="96" spans="1:4" s="5" customFormat="1" ht="19.649999999999999" customHeight="1" x14ac:dyDescent="0.3">
      <c r="A96" s="4"/>
      <c r="B96" s="26" t="s">
        <v>11</v>
      </c>
      <c r="C96" s="40">
        <f>SUM(C89:C95)</f>
        <v>0</v>
      </c>
      <c r="D96" s="40"/>
    </row>
    <row r="97" spans="1:4" s="9" customFormat="1" ht="24.75" customHeight="1" x14ac:dyDescent="0.3">
      <c r="A97" s="16"/>
      <c r="B97" s="27"/>
      <c r="C97" s="60"/>
      <c r="D97" s="60"/>
    </row>
    <row r="98" spans="1:4" s="5" customFormat="1" ht="19.649999999999999" customHeight="1" x14ac:dyDescent="0.3">
      <c r="A98" s="4"/>
      <c r="B98" s="38" t="s">
        <v>25</v>
      </c>
      <c r="C98" s="50" t="s">
        <v>129</v>
      </c>
      <c r="D98" s="50" t="s">
        <v>128</v>
      </c>
    </row>
    <row r="99" spans="1:4" s="5" customFormat="1" ht="19.649999999999999" customHeight="1" x14ac:dyDescent="0.3">
      <c r="A99" s="4"/>
      <c r="B99" s="19" t="s">
        <v>107</v>
      </c>
      <c r="C99" s="55"/>
      <c r="D99" s="55"/>
    </row>
    <row r="100" spans="1:4" s="5" customFormat="1" ht="19.649999999999999" customHeight="1" x14ac:dyDescent="0.3">
      <c r="A100" s="4"/>
      <c r="B100" s="20" t="s">
        <v>27</v>
      </c>
      <c r="C100" s="56"/>
      <c r="D100" s="56"/>
    </row>
    <row r="101" spans="1:4" s="5" customFormat="1" ht="19.649999999999999" customHeight="1" x14ac:dyDescent="0.3">
      <c r="A101" s="4"/>
      <c r="B101" s="19" t="s">
        <v>28</v>
      </c>
      <c r="C101" s="55"/>
      <c r="D101" s="55"/>
    </row>
    <row r="102" spans="1:4" s="5" customFormat="1" ht="19.649999999999999" customHeight="1" x14ac:dyDescent="0.3">
      <c r="A102" s="4"/>
      <c r="B102" s="26" t="s">
        <v>26</v>
      </c>
      <c r="C102" s="40">
        <f>SUM(C99:C101)</f>
        <v>0</v>
      </c>
      <c r="D102" s="40"/>
    </row>
    <row r="103" spans="1:4" s="5" customFormat="1" ht="27.75" customHeight="1" x14ac:dyDescent="0.3">
      <c r="A103" s="4"/>
      <c r="B103" s="32"/>
      <c r="C103" s="13"/>
      <c r="D103" s="13"/>
    </row>
    <row r="104" spans="1:4" s="5" customFormat="1" ht="19.649999999999999" customHeight="1" x14ac:dyDescent="0.3">
      <c r="A104" s="4"/>
      <c r="B104" s="38" t="s">
        <v>85</v>
      </c>
      <c r="C104" s="39" t="s">
        <v>129</v>
      </c>
      <c r="D104" s="39" t="s">
        <v>128</v>
      </c>
    </row>
    <row r="105" spans="1:4" s="5" customFormat="1" ht="19.649999999999999" customHeight="1" x14ac:dyDescent="0.3">
      <c r="A105" s="4"/>
      <c r="B105" s="19" t="s">
        <v>34</v>
      </c>
      <c r="C105" s="55"/>
      <c r="D105" s="55"/>
    </row>
    <row r="106" spans="1:4" s="5" customFormat="1" ht="19.649999999999999" customHeight="1" x14ac:dyDescent="0.3">
      <c r="A106" s="4"/>
      <c r="B106" s="20" t="s">
        <v>58</v>
      </c>
      <c r="C106" s="56"/>
      <c r="D106" s="56"/>
    </row>
    <row r="107" spans="1:4" s="5" customFormat="1" ht="19.649999999999999" customHeight="1" x14ac:dyDescent="0.3">
      <c r="A107" s="4"/>
      <c r="B107" s="19" t="s">
        <v>86</v>
      </c>
      <c r="C107" s="55"/>
      <c r="D107" s="55"/>
    </row>
    <row r="108" spans="1:4" s="5" customFormat="1" ht="19.649999999999999" customHeight="1" x14ac:dyDescent="0.3">
      <c r="A108" s="4"/>
      <c r="B108" s="20" t="s">
        <v>87</v>
      </c>
      <c r="C108" s="56"/>
      <c r="D108" s="56"/>
    </row>
    <row r="109" spans="1:4" s="5" customFormat="1" ht="19.649999999999999" customHeight="1" x14ac:dyDescent="0.3">
      <c r="A109" s="4"/>
      <c r="B109" s="65" t="s">
        <v>135</v>
      </c>
      <c r="C109" s="55"/>
      <c r="D109" s="55"/>
    </row>
    <row r="110" spans="1:4" s="5" customFormat="1" ht="19.649999999999999" customHeight="1" x14ac:dyDescent="0.3">
      <c r="A110" s="4"/>
      <c r="B110" s="64" t="s">
        <v>136</v>
      </c>
      <c r="C110" s="20"/>
      <c r="D110" s="20"/>
    </row>
    <row r="111" spans="1:4" s="5" customFormat="1" ht="19.649999999999999" customHeight="1" x14ac:dyDescent="0.3">
      <c r="A111" s="4"/>
      <c r="B111" s="26" t="s">
        <v>88</v>
      </c>
      <c r="C111" s="40">
        <f>SUM(C105:C109)</f>
        <v>0</v>
      </c>
      <c r="D111" s="40"/>
    </row>
    <row r="112" spans="1:4" s="5" customFormat="1" ht="27.75" customHeight="1" x14ac:dyDescent="0.3">
      <c r="A112" s="4"/>
      <c r="B112" s="27"/>
      <c r="C112" s="7"/>
      <c r="D112" s="7"/>
    </row>
    <row r="113" spans="1:4" s="5" customFormat="1" ht="19.649999999999999" customHeight="1" x14ac:dyDescent="0.3">
      <c r="A113" s="4"/>
      <c r="B113" s="38" t="s">
        <v>89</v>
      </c>
      <c r="C113" s="39" t="s">
        <v>129</v>
      </c>
      <c r="D113" s="39" t="s">
        <v>128</v>
      </c>
    </row>
    <row r="114" spans="1:4" s="5" customFormat="1" ht="19.649999999999999" customHeight="1" x14ac:dyDescent="0.3">
      <c r="A114" s="4"/>
      <c r="B114" s="19" t="s">
        <v>90</v>
      </c>
      <c r="C114" s="55"/>
      <c r="D114" s="55"/>
    </row>
    <row r="115" spans="1:4" s="5" customFormat="1" ht="19.649999999999999" customHeight="1" x14ac:dyDescent="0.3">
      <c r="A115" s="4"/>
      <c r="B115" s="20" t="s">
        <v>126</v>
      </c>
      <c r="C115" s="56"/>
      <c r="D115" s="56"/>
    </row>
    <row r="116" spans="1:4" s="5" customFormat="1" ht="19.649999999999999" customHeight="1" x14ac:dyDescent="0.3">
      <c r="A116" s="4"/>
      <c r="B116" s="19" t="s">
        <v>60</v>
      </c>
      <c r="C116" s="55"/>
      <c r="D116" s="55"/>
    </row>
    <row r="117" spans="1:4" s="5" customFormat="1" ht="19.649999999999999" customHeight="1" x14ac:dyDescent="0.3">
      <c r="A117" s="4"/>
      <c r="B117" s="26" t="s">
        <v>91</v>
      </c>
      <c r="C117" s="40">
        <f>SUM(C114:C116)</f>
        <v>0</v>
      </c>
      <c r="D117" s="40"/>
    </row>
    <row r="118" spans="1:4" s="5" customFormat="1" ht="19.649999999999999" customHeight="1" x14ac:dyDescent="0.3">
      <c r="A118" s="16"/>
      <c r="B118" s="27"/>
      <c r="C118" s="7"/>
      <c r="D118" s="7"/>
    </row>
    <row r="119" spans="1:4" s="5" customFormat="1" ht="19.649999999999999" customHeight="1" x14ac:dyDescent="0.3">
      <c r="A119" s="16"/>
      <c r="B119" s="27"/>
      <c r="C119" s="7"/>
      <c r="D119" s="7"/>
    </row>
    <row r="120" spans="1:4" s="5" customFormat="1" ht="19.649999999999999" customHeight="1" x14ac:dyDescent="0.3">
      <c r="A120" s="16"/>
      <c r="B120" s="27"/>
      <c r="C120" s="7"/>
      <c r="D120" s="7"/>
    </row>
    <row r="121" spans="1:4" s="5" customFormat="1" ht="19.649999999999999" customHeight="1" x14ac:dyDescent="0.3">
      <c r="A121" s="16"/>
      <c r="B121" s="27"/>
      <c r="C121" s="7"/>
      <c r="D121" s="7"/>
    </row>
    <row r="122" spans="1:4" s="5" customFormat="1" ht="19.649999999999999" customHeight="1" x14ac:dyDescent="0.3">
      <c r="A122" s="16"/>
      <c r="B122" s="27"/>
      <c r="C122" s="7"/>
      <c r="D122" s="7"/>
    </row>
    <row r="123" spans="1:4" s="5" customFormat="1" ht="19.649999999999999" customHeight="1" x14ac:dyDescent="0.3">
      <c r="A123" s="16"/>
      <c r="B123" s="27"/>
      <c r="C123" s="7"/>
      <c r="D123" s="7"/>
    </row>
    <row r="124" spans="1:4" s="5" customFormat="1" ht="19.649999999999999" customHeight="1" x14ac:dyDescent="0.3">
      <c r="A124" s="16"/>
      <c r="B124" s="27"/>
      <c r="C124" s="7"/>
      <c r="D124" s="7"/>
    </row>
    <row r="125" spans="1:4" s="5" customFormat="1" ht="19.649999999999999" customHeight="1" x14ac:dyDescent="0.3">
      <c r="A125" s="16"/>
      <c r="B125" s="27"/>
      <c r="C125" s="7"/>
      <c r="D125" s="7"/>
    </row>
    <row r="126" spans="1:4" s="5" customFormat="1" ht="16.5" customHeight="1" x14ac:dyDescent="0.3">
      <c r="A126" s="4"/>
      <c r="B126" s="32"/>
      <c r="C126" s="13"/>
      <c r="D126" s="13"/>
    </row>
    <row r="127" spans="1:4" s="5" customFormat="1" ht="19.649999999999999" customHeight="1" x14ac:dyDescent="0.3">
      <c r="A127" s="4"/>
      <c r="B127" s="38" t="s">
        <v>29</v>
      </c>
      <c r="C127" s="39" t="s">
        <v>129</v>
      </c>
      <c r="D127" s="39" t="s">
        <v>128</v>
      </c>
    </row>
    <row r="128" spans="1:4" s="5" customFormat="1" ht="19.649999999999999" customHeight="1" x14ac:dyDescent="0.3">
      <c r="A128" s="4"/>
      <c r="B128" s="19" t="s">
        <v>106</v>
      </c>
      <c r="C128" s="55"/>
      <c r="D128" s="55"/>
    </row>
    <row r="129" spans="1:4" s="5" customFormat="1" ht="19.649999999999999" customHeight="1" x14ac:dyDescent="0.3">
      <c r="A129" s="4"/>
      <c r="B129" s="20" t="s">
        <v>31</v>
      </c>
      <c r="C129" s="56"/>
      <c r="D129" s="56"/>
    </row>
    <row r="130" spans="1:4" s="5" customFormat="1" ht="19.649999999999999" customHeight="1" x14ac:dyDescent="0.3">
      <c r="A130" s="4"/>
      <c r="B130" s="19" t="s">
        <v>127</v>
      </c>
      <c r="C130" s="55"/>
      <c r="D130" s="55"/>
    </row>
    <row r="131" spans="1:4" s="5" customFormat="1" ht="19.649999999999999" customHeight="1" x14ac:dyDescent="0.3">
      <c r="A131" s="4"/>
      <c r="B131" s="20" t="s">
        <v>92</v>
      </c>
      <c r="C131" s="56"/>
      <c r="D131" s="56"/>
    </row>
    <row r="132" spans="1:4" s="5" customFormat="1" ht="19.649999999999999" customHeight="1" x14ac:dyDescent="0.3">
      <c r="A132" s="4"/>
      <c r="B132" s="19" t="s">
        <v>93</v>
      </c>
      <c r="C132" s="55"/>
      <c r="D132" s="55"/>
    </row>
    <row r="133" spans="1:4" s="5" customFormat="1" ht="19.649999999999999" customHeight="1" x14ac:dyDescent="0.3">
      <c r="A133" s="4"/>
      <c r="B133" s="20" t="s">
        <v>32</v>
      </c>
      <c r="C133" s="56"/>
      <c r="D133" s="56"/>
    </row>
    <row r="134" spans="1:4" s="5" customFormat="1" ht="19.649999999999999" customHeight="1" x14ac:dyDescent="0.3">
      <c r="A134" s="4"/>
      <c r="B134" s="19" t="s">
        <v>105</v>
      </c>
      <c r="C134" s="55"/>
      <c r="D134" s="55"/>
    </row>
    <row r="135" spans="1:4" s="5" customFormat="1" ht="19.649999999999999" customHeight="1" x14ac:dyDescent="0.3">
      <c r="A135" s="4"/>
      <c r="B135" s="26" t="s">
        <v>30</v>
      </c>
      <c r="C135" s="40">
        <f>SUM(C128:C134)</f>
        <v>0</v>
      </c>
      <c r="D135" s="40"/>
    </row>
    <row r="136" spans="1:4" s="5" customFormat="1" ht="24.75" customHeight="1" x14ac:dyDescent="0.3">
      <c r="A136" s="4"/>
      <c r="B136" s="33"/>
      <c r="C136" s="14"/>
      <c r="D136" s="14"/>
    </row>
    <row r="137" spans="1:4" s="5" customFormat="1" ht="19.649999999999999" customHeight="1" x14ac:dyDescent="0.3">
      <c r="A137" s="4"/>
      <c r="B137" s="38" t="s">
        <v>94</v>
      </c>
      <c r="C137" s="39" t="s">
        <v>129</v>
      </c>
      <c r="D137" s="39" t="s">
        <v>128</v>
      </c>
    </row>
    <row r="138" spans="1:4" s="5" customFormat="1" ht="19.649999999999999" customHeight="1" x14ac:dyDescent="0.3">
      <c r="A138" s="4"/>
      <c r="B138" s="65" t="s">
        <v>137</v>
      </c>
      <c r="C138" s="55"/>
      <c r="D138" s="55"/>
    </row>
    <row r="139" spans="1:4" s="5" customFormat="1" ht="25.5" customHeight="1" x14ac:dyDescent="0.3">
      <c r="A139" s="4"/>
      <c r="B139" s="66" t="s">
        <v>138</v>
      </c>
      <c r="C139" s="56"/>
      <c r="D139" s="56"/>
    </row>
    <row r="140" spans="1:4" s="5" customFormat="1" ht="25.5" customHeight="1" x14ac:dyDescent="0.3">
      <c r="A140" s="4"/>
      <c r="B140" s="19" t="s">
        <v>95</v>
      </c>
      <c r="C140" s="55"/>
      <c r="D140" s="55"/>
    </row>
    <row r="141" spans="1:4" s="5" customFormat="1" ht="25.5" customHeight="1" x14ac:dyDescent="0.3">
      <c r="A141" s="4"/>
      <c r="B141" s="20" t="s">
        <v>96</v>
      </c>
      <c r="C141" s="56"/>
      <c r="D141" s="56"/>
    </row>
    <row r="142" spans="1:4" s="5" customFormat="1" ht="19.649999999999999" customHeight="1" x14ac:dyDescent="0.3">
      <c r="A142" s="4"/>
      <c r="B142" s="19" t="s">
        <v>60</v>
      </c>
      <c r="C142" s="55"/>
      <c r="D142" s="55"/>
    </row>
    <row r="143" spans="1:4" s="5" customFormat="1" ht="19.649999999999999" customHeight="1" x14ac:dyDescent="0.3">
      <c r="A143" s="4"/>
      <c r="B143" s="26" t="s">
        <v>97</v>
      </c>
      <c r="C143" s="40">
        <f>SUM(C138:C142)</f>
        <v>0</v>
      </c>
      <c r="D143" s="40"/>
    </row>
    <row r="144" spans="1:4" s="5" customFormat="1" ht="25.5" customHeight="1" x14ac:dyDescent="0.3">
      <c r="A144" s="4"/>
      <c r="B144" s="32"/>
      <c r="C144" s="13"/>
      <c r="D144" s="13"/>
    </row>
    <row r="145" spans="1:4" s="5" customFormat="1" ht="19.649999999999999" customHeight="1" x14ac:dyDescent="0.3">
      <c r="A145" s="4"/>
      <c r="B145" s="38" t="s">
        <v>33</v>
      </c>
      <c r="C145" s="39" t="s">
        <v>129</v>
      </c>
      <c r="D145" s="39" t="s">
        <v>128</v>
      </c>
    </row>
    <row r="146" spans="1:4" s="5" customFormat="1" ht="19.649999999999999" customHeight="1" x14ac:dyDescent="0.3">
      <c r="A146" s="4"/>
      <c r="B146" s="19" t="s">
        <v>61</v>
      </c>
      <c r="C146" s="55"/>
      <c r="D146" s="55"/>
    </row>
    <row r="147" spans="1:4" s="5" customFormat="1" ht="19.649999999999999" customHeight="1" x14ac:dyDescent="0.3">
      <c r="A147" s="4"/>
      <c r="B147" s="20" t="s">
        <v>33</v>
      </c>
      <c r="C147" s="56"/>
      <c r="D147" s="56"/>
    </row>
    <row r="148" spans="1:4" s="5" customFormat="1" ht="19.649999999999999" customHeight="1" x14ac:dyDescent="0.3">
      <c r="A148" s="4"/>
      <c r="B148" s="26" t="s">
        <v>35</v>
      </c>
      <c r="C148" s="40">
        <f>SUM(C146:C147)</f>
        <v>0</v>
      </c>
      <c r="D148" s="40"/>
    </row>
    <row r="149" spans="1:4" s="5" customFormat="1" ht="23.25" customHeight="1" x14ac:dyDescent="0.3">
      <c r="A149" s="4"/>
      <c r="B149" s="32"/>
      <c r="C149" s="8"/>
      <c r="D149" s="8"/>
    </row>
    <row r="150" spans="1:4" s="5" customFormat="1" ht="19.649999999999999" customHeight="1" x14ac:dyDescent="0.3">
      <c r="A150" s="4"/>
      <c r="B150" s="26" t="s">
        <v>62</v>
      </c>
      <c r="C150" s="49">
        <f>C55+C69+C73+C96+C102+C111+C117+C135+C143+C148</f>
        <v>0</v>
      </c>
      <c r="D150" s="49"/>
    </row>
    <row r="151" spans="1:4" s="5" customFormat="1" ht="19.649999999999999" customHeight="1" x14ac:dyDescent="0.3">
      <c r="A151" s="4"/>
      <c r="B151" s="34"/>
      <c r="C151" s="15"/>
      <c r="D151" s="15"/>
    </row>
    <row r="152" spans="1:4" s="5" customFormat="1" ht="19.649999999999999" customHeight="1" x14ac:dyDescent="0.3">
      <c r="A152" s="4"/>
      <c r="B152" s="34"/>
      <c r="C152" s="15"/>
      <c r="D152" s="15"/>
    </row>
    <row r="153" spans="1:4" s="5" customFormat="1" ht="19.649999999999999" customHeight="1" x14ac:dyDescent="0.3">
      <c r="A153" s="4"/>
      <c r="B153" s="34"/>
      <c r="C153" s="15"/>
      <c r="D153" s="15"/>
    </row>
    <row r="154" spans="1:4" s="5" customFormat="1" ht="19.649999999999999" customHeight="1" x14ac:dyDescent="0.3">
      <c r="A154" s="4"/>
      <c r="B154" s="34"/>
      <c r="C154" s="15"/>
      <c r="D154" s="15"/>
    </row>
    <row r="155" spans="1:4" s="5" customFormat="1" ht="19.649999999999999" customHeight="1" x14ac:dyDescent="0.3">
      <c r="A155" s="4"/>
      <c r="B155" s="34"/>
      <c r="C155" s="15"/>
      <c r="D155" s="15"/>
    </row>
    <row r="156" spans="1:4" s="5" customFormat="1" ht="19.649999999999999" customHeight="1" x14ac:dyDescent="0.3">
      <c r="A156" s="4"/>
      <c r="B156" s="34"/>
      <c r="C156" s="15"/>
      <c r="D156" s="15"/>
    </row>
    <row r="157" spans="1:4" s="5" customFormat="1" ht="19.649999999999999" customHeight="1" x14ac:dyDescent="0.3">
      <c r="A157" s="4"/>
      <c r="B157" s="34"/>
      <c r="C157" s="15"/>
      <c r="D157" s="15"/>
    </row>
    <row r="158" spans="1:4" s="5" customFormat="1" ht="19.649999999999999" customHeight="1" x14ac:dyDescent="0.3">
      <c r="A158" s="4"/>
      <c r="B158" s="34"/>
      <c r="C158" s="15"/>
      <c r="D158" s="15"/>
    </row>
    <row r="159" spans="1:4" s="5" customFormat="1" ht="19.649999999999999" customHeight="1" x14ac:dyDescent="0.3">
      <c r="A159" s="4"/>
      <c r="B159" s="34"/>
      <c r="C159" s="15"/>
      <c r="D159" s="15"/>
    </row>
    <row r="160" spans="1:4" s="5" customFormat="1" ht="19.649999999999999" customHeight="1" x14ac:dyDescent="0.3">
      <c r="A160" s="4"/>
      <c r="B160" s="34"/>
      <c r="C160" s="15"/>
      <c r="D160" s="15"/>
    </row>
    <row r="161" spans="1:4" s="5" customFormat="1" ht="19.649999999999999" customHeight="1" x14ac:dyDescent="0.3">
      <c r="A161" s="4"/>
      <c r="B161" s="34"/>
      <c r="C161" s="15"/>
      <c r="D161" s="15"/>
    </row>
    <row r="162" spans="1:4" s="5" customFormat="1" ht="19.649999999999999" customHeight="1" x14ac:dyDescent="0.3">
      <c r="A162" s="4"/>
      <c r="B162" s="34"/>
      <c r="C162" s="15"/>
      <c r="D162" s="15"/>
    </row>
    <row r="163" spans="1:4" s="5" customFormat="1" ht="19.649999999999999" customHeight="1" x14ac:dyDescent="0.3">
      <c r="A163" s="4"/>
      <c r="B163" s="34"/>
      <c r="C163" s="15"/>
      <c r="D163" s="15"/>
    </row>
    <row r="164" spans="1:4" s="5" customFormat="1" ht="19.649999999999999" customHeight="1" x14ac:dyDescent="0.3">
      <c r="A164" s="4"/>
      <c r="B164" s="34"/>
      <c r="C164" s="15"/>
      <c r="D164" s="15"/>
    </row>
    <row r="165" spans="1:4" s="5" customFormat="1" ht="19.649999999999999" customHeight="1" x14ac:dyDescent="0.3">
      <c r="A165" s="4"/>
      <c r="B165" s="34"/>
      <c r="C165" s="15"/>
      <c r="D165" s="15"/>
    </row>
    <row r="166" spans="1:4" s="5" customFormat="1" ht="11.25" customHeight="1" x14ac:dyDescent="0.3">
      <c r="A166" s="4"/>
      <c r="B166" s="34"/>
      <c r="C166" s="15"/>
      <c r="D166" s="15"/>
    </row>
    <row r="167" spans="1:4" s="5" customFormat="1" ht="19.649999999999999" customHeight="1" x14ac:dyDescent="0.3">
      <c r="A167" s="4"/>
      <c r="B167" s="24" t="s">
        <v>36</v>
      </c>
      <c r="C167" s="7"/>
      <c r="D167" s="7"/>
    </row>
    <row r="168" spans="1:4" s="5" customFormat="1" ht="19.649999999999999" customHeight="1" x14ac:dyDescent="0.3">
      <c r="A168" s="4"/>
      <c r="B168" s="24"/>
      <c r="C168" s="7"/>
      <c r="D168" s="7"/>
    </row>
    <row r="169" spans="1:4" s="5" customFormat="1" ht="19.649999999999999" customHeight="1" x14ac:dyDescent="0.3">
      <c r="A169" s="4"/>
      <c r="B169" s="44" t="s">
        <v>98</v>
      </c>
      <c r="C169" s="50" t="s">
        <v>129</v>
      </c>
      <c r="D169" s="50" t="s">
        <v>128</v>
      </c>
    </row>
    <row r="170" spans="1:4" s="5" customFormat="1" ht="19.649999999999999" customHeight="1" x14ac:dyDescent="0.3">
      <c r="A170" s="4"/>
      <c r="B170" s="19" t="s">
        <v>37</v>
      </c>
      <c r="C170" s="55"/>
      <c r="D170" s="55"/>
    </row>
    <row r="171" spans="1:4" s="5" customFormat="1" ht="19.649999999999999" customHeight="1" x14ac:dyDescent="0.3">
      <c r="A171" s="4"/>
      <c r="B171" s="20" t="s">
        <v>99</v>
      </c>
      <c r="C171" s="56"/>
      <c r="D171" s="56"/>
    </row>
    <row r="172" spans="1:4" s="5" customFormat="1" ht="19.649999999999999" customHeight="1" x14ac:dyDescent="0.3">
      <c r="A172" s="4"/>
      <c r="B172" s="19" t="s">
        <v>38</v>
      </c>
      <c r="C172" s="55"/>
      <c r="D172" s="55"/>
    </row>
    <row r="173" spans="1:4" s="5" customFormat="1" ht="19.649999999999999" customHeight="1" x14ac:dyDescent="0.3">
      <c r="A173" s="4"/>
      <c r="B173" s="20" t="s">
        <v>60</v>
      </c>
      <c r="C173" s="56"/>
      <c r="D173" s="56"/>
    </row>
    <row r="174" spans="1:4" s="5" customFormat="1" ht="19.649999999999999" customHeight="1" x14ac:dyDescent="0.3">
      <c r="A174" s="4"/>
      <c r="B174" s="26" t="s">
        <v>133</v>
      </c>
      <c r="C174" s="40">
        <f>SUM(C170:C173)</f>
        <v>0</v>
      </c>
      <c r="D174" s="40"/>
    </row>
    <row r="175" spans="1:4" s="9" customFormat="1" ht="19.649999999999999" customHeight="1" x14ac:dyDescent="0.3">
      <c r="A175" s="16"/>
      <c r="B175" s="27"/>
      <c r="C175" s="7"/>
      <c r="D175" s="7"/>
    </row>
    <row r="176" spans="1:4" s="5" customFormat="1" ht="19.649999999999999" customHeight="1" x14ac:dyDescent="0.3">
      <c r="A176" s="4"/>
      <c r="B176" s="38" t="s">
        <v>39</v>
      </c>
      <c r="C176" s="39" t="s">
        <v>130</v>
      </c>
      <c r="D176" s="39" t="s">
        <v>128</v>
      </c>
    </row>
    <row r="177" spans="1:4" s="5" customFormat="1" ht="19.649999999999999" customHeight="1" x14ac:dyDescent="0.3">
      <c r="A177" s="4"/>
      <c r="B177" s="19" t="s">
        <v>63</v>
      </c>
      <c r="C177" s="55"/>
      <c r="D177" s="55"/>
    </row>
    <row r="178" spans="1:4" s="5" customFormat="1" ht="19.649999999999999" customHeight="1" x14ac:dyDescent="0.3">
      <c r="A178" s="4"/>
      <c r="B178" s="64" t="s">
        <v>140</v>
      </c>
      <c r="C178" s="56"/>
      <c r="D178" s="56"/>
    </row>
    <row r="179" spans="1:4" s="5" customFormat="1" ht="19.649999999999999" customHeight="1" x14ac:dyDescent="0.3">
      <c r="A179" s="4"/>
      <c r="B179" s="65" t="s">
        <v>139</v>
      </c>
      <c r="C179" s="55"/>
      <c r="D179" s="55"/>
    </row>
    <row r="180" spans="1:4" s="5" customFormat="1" ht="19.649999999999999" customHeight="1" x14ac:dyDescent="0.3">
      <c r="A180" s="4"/>
      <c r="B180" s="64" t="s">
        <v>142</v>
      </c>
      <c r="C180" s="56"/>
      <c r="D180" s="56"/>
    </row>
    <row r="181" spans="1:4" s="5" customFormat="1" ht="19.649999999999999" customHeight="1" x14ac:dyDescent="0.3">
      <c r="A181" s="4"/>
      <c r="B181" s="65" t="s">
        <v>141</v>
      </c>
      <c r="C181" s="55"/>
      <c r="D181" s="55"/>
    </row>
    <row r="182" spans="1:4" s="5" customFormat="1" ht="19.649999999999999" customHeight="1" x14ac:dyDescent="0.3">
      <c r="A182" s="4"/>
      <c r="B182" s="20" t="s">
        <v>60</v>
      </c>
      <c r="C182" s="56"/>
      <c r="D182" s="56"/>
    </row>
    <row r="183" spans="1:4" s="5" customFormat="1" ht="19.649999999999999" customHeight="1" x14ac:dyDescent="0.3">
      <c r="A183" s="4"/>
      <c r="B183" s="26" t="s">
        <v>40</v>
      </c>
      <c r="C183" s="40">
        <f>SUM(C177:C182)</f>
        <v>0</v>
      </c>
      <c r="D183" s="40"/>
    </row>
    <row r="184" spans="1:4" s="9" customFormat="1" ht="19.649999999999999" customHeight="1" x14ac:dyDescent="0.3">
      <c r="A184" s="16"/>
      <c r="B184" s="27"/>
      <c r="C184" s="7"/>
      <c r="D184" s="7"/>
    </row>
    <row r="185" spans="1:4" s="5" customFormat="1" ht="19.649999999999999" customHeight="1" x14ac:dyDescent="0.3">
      <c r="A185" s="4"/>
      <c r="B185" s="38" t="s">
        <v>41</v>
      </c>
      <c r="C185" s="50" t="s">
        <v>129</v>
      </c>
      <c r="D185" s="50" t="s">
        <v>128</v>
      </c>
    </row>
    <row r="186" spans="1:4" s="5" customFormat="1" ht="19.649999999999999" customHeight="1" x14ac:dyDescent="0.3">
      <c r="A186" s="4"/>
      <c r="B186" s="19" t="s">
        <v>42</v>
      </c>
      <c r="C186" s="55"/>
      <c r="D186" s="55"/>
    </row>
    <row r="187" spans="1:4" s="5" customFormat="1" ht="19.649999999999999" customHeight="1" x14ac:dyDescent="0.3">
      <c r="A187" s="4"/>
      <c r="B187" s="20" t="s">
        <v>43</v>
      </c>
      <c r="C187" s="56"/>
      <c r="D187" s="56"/>
    </row>
    <row r="188" spans="1:4" s="5" customFormat="1" ht="19.649999999999999" customHeight="1" x14ac:dyDescent="0.3">
      <c r="A188" s="4"/>
      <c r="B188" s="19" t="s">
        <v>100</v>
      </c>
      <c r="C188" s="55"/>
      <c r="D188" s="55"/>
    </row>
    <row r="189" spans="1:4" s="5" customFormat="1" ht="19.649999999999999" customHeight="1" x14ac:dyDescent="0.3">
      <c r="A189" s="4"/>
      <c r="B189" s="20" t="s">
        <v>101</v>
      </c>
      <c r="C189" s="56"/>
      <c r="D189" s="56"/>
    </row>
    <row r="190" spans="1:4" s="5" customFormat="1" ht="19.649999999999999" customHeight="1" x14ac:dyDescent="0.3">
      <c r="A190" s="4"/>
      <c r="B190" s="19" t="s">
        <v>44</v>
      </c>
      <c r="C190" s="55"/>
      <c r="D190" s="55"/>
    </row>
    <row r="191" spans="1:4" s="5" customFormat="1" ht="19.649999999999999" customHeight="1" x14ac:dyDescent="0.3">
      <c r="A191" s="4"/>
      <c r="B191" s="26" t="s">
        <v>45</v>
      </c>
      <c r="C191" s="40">
        <f>SUM(C186:C190)</f>
        <v>0</v>
      </c>
      <c r="D191" s="40"/>
    </row>
    <row r="192" spans="1:4" s="9" customFormat="1" ht="19.649999999999999" customHeight="1" x14ac:dyDescent="0.3">
      <c r="A192" s="16"/>
      <c r="B192" s="27"/>
      <c r="C192" s="7"/>
      <c r="D192" s="7"/>
    </row>
    <row r="193" spans="1:5" s="5" customFormat="1" ht="19.649999999999999" customHeight="1" x14ac:dyDescent="0.3">
      <c r="A193" s="4"/>
      <c r="B193" s="38" t="s">
        <v>46</v>
      </c>
      <c r="C193" s="39" t="s">
        <v>129</v>
      </c>
      <c r="D193" s="39" t="s">
        <v>128</v>
      </c>
    </row>
    <row r="194" spans="1:5" s="5" customFormat="1" ht="19.649999999999999" customHeight="1" x14ac:dyDescent="0.3">
      <c r="A194" s="4"/>
      <c r="B194" s="19" t="s">
        <v>103</v>
      </c>
      <c r="C194" s="55"/>
      <c r="D194" s="55"/>
    </row>
    <row r="195" spans="1:5" s="5" customFormat="1" ht="19.649999999999999" customHeight="1" x14ac:dyDescent="0.3">
      <c r="A195" s="4"/>
      <c r="B195" s="20" t="s">
        <v>59</v>
      </c>
      <c r="C195" s="56"/>
      <c r="D195" s="56"/>
    </row>
    <row r="196" spans="1:5" s="5" customFormat="1" ht="19.649999999999999" customHeight="1" x14ac:dyDescent="0.3">
      <c r="A196" s="4"/>
      <c r="B196" s="19" t="s">
        <v>104</v>
      </c>
      <c r="C196" s="55"/>
      <c r="D196" s="55"/>
    </row>
    <row r="197" spans="1:5" s="9" customFormat="1" ht="19.649999999999999" customHeight="1" x14ac:dyDescent="0.3">
      <c r="A197" s="4"/>
      <c r="B197" s="20" t="s">
        <v>48</v>
      </c>
      <c r="C197" s="56"/>
      <c r="D197" s="56"/>
      <c r="E197" s="5"/>
    </row>
    <row r="198" spans="1:5" s="5" customFormat="1" ht="19.649999999999999" customHeight="1" x14ac:dyDescent="0.3">
      <c r="A198" s="4"/>
      <c r="B198" s="19" t="s">
        <v>102</v>
      </c>
      <c r="C198" s="55"/>
      <c r="D198" s="55"/>
    </row>
    <row r="199" spans="1:5" s="5" customFormat="1" ht="19.649999999999999" customHeight="1" x14ac:dyDescent="0.3">
      <c r="A199" s="4"/>
      <c r="B199" s="20" t="s">
        <v>60</v>
      </c>
      <c r="C199" s="56"/>
      <c r="D199" s="56"/>
    </row>
    <row r="200" spans="1:5" s="5" customFormat="1" ht="19.649999999999999" customHeight="1" x14ac:dyDescent="0.3">
      <c r="A200" s="4"/>
      <c r="B200" s="26" t="s">
        <v>47</v>
      </c>
      <c r="C200" s="40">
        <f>SUM(C194:C199)</f>
        <v>0</v>
      </c>
      <c r="D200" s="40"/>
    </row>
    <row r="201" spans="1:5" s="9" customFormat="1" ht="19.649999999999999" customHeight="1" x14ac:dyDescent="0.3">
      <c r="A201" s="16"/>
      <c r="B201" s="27"/>
      <c r="C201" s="7"/>
      <c r="D201" s="7"/>
    </row>
    <row r="202" spans="1:5" s="9" customFormat="1" ht="19.649999999999999" customHeight="1" x14ac:dyDescent="0.3">
      <c r="A202" s="16"/>
      <c r="B202" s="27"/>
      <c r="C202" s="7"/>
      <c r="D202" s="7"/>
    </row>
    <row r="203" spans="1:5" s="9" customFormat="1" ht="19.649999999999999" customHeight="1" x14ac:dyDescent="0.3">
      <c r="A203" s="16"/>
      <c r="B203" s="27"/>
      <c r="C203" s="7"/>
      <c r="D203" s="7"/>
    </row>
    <row r="204" spans="1:5" s="9" customFormat="1" ht="19.649999999999999" customHeight="1" x14ac:dyDescent="0.3">
      <c r="A204" s="16"/>
      <c r="B204" s="27"/>
      <c r="C204" s="7"/>
      <c r="D204" s="7"/>
    </row>
    <row r="205" spans="1:5" s="9" customFormat="1" ht="19.649999999999999" customHeight="1" x14ac:dyDescent="0.3">
      <c r="A205" s="16"/>
      <c r="B205" s="27"/>
      <c r="C205" s="7"/>
      <c r="D205" s="7"/>
    </row>
    <row r="206" spans="1:5" s="9" customFormat="1" ht="19.649999999999999" customHeight="1" x14ac:dyDescent="0.3">
      <c r="A206" s="16"/>
      <c r="B206" s="27"/>
      <c r="C206" s="7"/>
      <c r="D206" s="7"/>
    </row>
    <row r="207" spans="1:5" s="9" customFormat="1" ht="19.649999999999999" customHeight="1" x14ac:dyDescent="0.3">
      <c r="A207" s="16"/>
      <c r="B207" s="27"/>
      <c r="C207" s="7"/>
      <c r="D207" s="7"/>
    </row>
    <row r="208" spans="1:5" s="9" customFormat="1" ht="19.649999999999999" customHeight="1" x14ac:dyDescent="0.3">
      <c r="A208" s="16"/>
      <c r="B208" s="27"/>
      <c r="C208" s="7"/>
      <c r="D208" s="7"/>
    </row>
    <row r="209" spans="1:4" s="9" customFormat="1" ht="19.649999999999999" customHeight="1" x14ac:dyDescent="0.3">
      <c r="A209" s="16"/>
      <c r="B209" s="27"/>
      <c r="C209" s="7"/>
      <c r="D209" s="7"/>
    </row>
    <row r="210" spans="1:4" s="9" customFormat="1" ht="19.649999999999999" customHeight="1" x14ac:dyDescent="0.3">
      <c r="A210" s="16"/>
      <c r="B210" s="27"/>
      <c r="C210" s="7"/>
      <c r="D210" s="7"/>
    </row>
    <row r="211" spans="1:4" s="9" customFormat="1" ht="19.649999999999999" customHeight="1" x14ac:dyDescent="0.3">
      <c r="A211" s="16"/>
      <c r="B211" s="38" t="s">
        <v>3</v>
      </c>
      <c r="C211" s="39" t="s">
        <v>129</v>
      </c>
      <c r="D211" s="39" t="s">
        <v>128</v>
      </c>
    </row>
    <row r="212" spans="1:4" s="9" customFormat="1" ht="19.649999999999999" customHeight="1" x14ac:dyDescent="0.3">
      <c r="A212" s="16"/>
      <c r="B212" s="19" t="s">
        <v>114</v>
      </c>
      <c r="C212" s="55"/>
      <c r="D212" s="55"/>
    </row>
    <row r="213" spans="1:4" s="9" customFormat="1" ht="19.649999999999999" customHeight="1" x14ac:dyDescent="0.3">
      <c r="A213" s="16"/>
      <c r="B213" s="64" t="s">
        <v>143</v>
      </c>
      <c r="C213" s="56"/>
      <c r="D213" s="56"/>
    </row>
    <row r="214" spans="1:4" s="9" customFormat="1" ht="19.649999999999999" customHeight="1" x14ac:dyDescent="0.3">
      <c r="A214" s="16"/>
      <c r="B214" s="19" t="s">
        <v>115</v>
      </c>
      <c r="C214" s="55"/>
      <c r="D214" s="55"/>
    </row>
    <row r="215" spans="1:4" s="9" customFormat="1" ht="19.649999999999999" customHeight="1" x14ac:dyDescent="0.3">
      <c r="A215" s="16"/>
      <c r="B215" s="20" t="s">
        <v>116</v>
      </c>
      <c r="C215" s="56"/>
      <c r="D215" s="56"/>
    </row>
    <row r="216" spans="1:4" s="9" customFormat="1" ht="19.649999999999999" customHeight="1" x14ac:dyDescent="0.3">
      <c r="A216" s="16"/>
      <c r="B216" s="19" t="s">
        <v>60</v>
      </c>
      <c r="C216" s="55"/>
      <c r="D216" s="55"/>
    </row>
    <row r="217" spans="1:4" s="9" customFormat="1" ht="19.649999999999999" customHeight="1" x14ac:dyDescent="0.3">
      <c r="A217" s="16"/>
      <c r="B217" s="26" t="s">
        <v>4</v>
      </c>
      <c r="C217" s="40">
        <f>SUM(C212:C216)</f>
        <v>0</v>
      </c>
      <c r="D217" s="40"/>
    </row>
    <row r="218" spans="1:4" s="9" customFormat="1" ht="19.649999999999999" customHeight="1" x14ac:dyDescent="0.3">
      <c r="A218" s="16"/>
      <c r="B218" s="27"/>
      <c r="C218" s="7"/>
      <c r="D218" s="7"/>
    </row>
    <row r="219" spans="1:4" s="5" customFormat="1" ht="19.649999999999999" customHeight="1" x14ac:dyDescent="0.3">
      <c r="A219" s="4"/>
      <c r="B219" s="38" t="s">
        <v>117</v>
      </c>
      <c r="C219" s="39" t="s">
        <v>129</v>
      </c>
      <c r="D219" s="39" t="s">
        <v>128</v>
      </c>
    </row>
    <row r="220" spans="1:4" s="5" customFormat="1" ht="19.649999999999999" customHeight="1" x14ac:dyDescent="0.3">
      <c r="A220" s="4"/>
      <c r="B220" s="19" t="s">
        <v>118</v>
      </c>
      <c r="C220" s="55"/>
      <c r="D220" s="55"/>
    </row>
    <row r="221" spans="1:4" s="5" customFormat="1" ht="19.649999999999999" customHeight="1" x14ac:dyDescent="0.3">
      <c r="A221" s="4"/>
      <c r="B221" s="20" t="s">
        <v>119</v>
      </c>
      <c r="C221" s="56"/>
      <c r="D221" s="56"/>
    </row>
    <row r="222" spans="1:4" s="5" customFormat="1" ht="19.649999999999999" customHeight="1" x14ac:dyDescent="0.3">
      <c r="A222" s="4"/>
      <c r="B222" s="19" t="s">
        <v>50</v>
      </c>
      <c r="C222" s="55"/>
      <c r="D222" s="55"/>
    </row>
    <row r="223" spans="1:4" s="5" customFormat="1" ht="19.649999999999999" customHeight="1" x14ac:dyDescent="0.3">
      <c r="A223" s="4"/>
      <c r="B223" s="20" t="s">
        <v>120</v>
      </c>
      <c r="C223" s="56"/>
      <c r="D223" s="56"/>
    </row>
    <row r="224" spans="1:4" s="5" customFormat="1" ht="19.649999999999999" customHeight="1" x14ac:dyDescent="0.3">
      <c r="A224" s="4"/>
      <c r="B224" s="19" t="s">
        <v>60</v>
      </c>
      <c r="C224" s="55"/>
      <c r="D224" s="55"/>
    </row>
    <row r="225" spans="1:5" s="5" customFormat="1" ht="19.649999999999999" customHeight="1" x14ac:dyDescent="0.3">
      <c r="A225" s="4"/>
      <c r="B225" s="26" t="s">
        <v>121</v>
      </c>
      <c r="C225" s="40">
        <f>SUM(C220:C224)</f>
        <v>0</v>
      </c>
      <c r="D225" s="40"/>
    </row>
    <row r="226" spans="1:5" s="5" customFormat="1" ht="12.75" customHeight="1" x14ac:dyDescent="0.3">
      <c r="A226" s="4"/>
      <c r="B226" s="31"/>
      <c r="C226" s="61"/>
      <c r="D226" s="61"/>
    </row>
    <row r="227" spans="1:5" s="5" customFormat="1" ht="26.25" customHeight="1" x14ac:dyDescent="0.3">
      <c r="A227" s="4"/>
      <c r="B227" s="40" t="s">
        <v>64</v>
      </c>
      <c r="C227" s="40">
        <f>C225+C217+C200+C191+C183+C174</f>
        <v>0</v>
      </c>
      <c r="D227" s="40"/>
    </row>
    <row r="228" spans="1:5" s="10" customFormat="1" ht="12.75" customHeight="1" x14ac:dyDescent="0.3">
      <c r="A228" s="4"/>
      <c r="B228" s="31"/>
      <c r="C228" s="7"/>
      <c r="D228" s="7"/>
    </row>
    <row r="229" spans="1:5" s="10" customFormat="1" ht="12.75" customHeight="1" x14ac:dyDescent="0.3">
      <c r="A229" s="4"/>
      <c r="B229" s="31"/>
      <c r="C229" s="7"/>
      <c r="D229" s="7"/>
    </row>
    <row r="230" spans="1:5" s="10" customFormat="1" ht="28.2" customHeight="1" x14ac:dyDescent="0.3">
      <c r="A230" s="4"/>
      <c r="B230" s="70" t="s">
        <v>144</v>
      </c>
      <c r="C230" s="7"/>
      <c r="D230" s="7"/>
    </row>
    <row r="231" spans="1:5" s="10" customFormat="1" ht="12.75" customHeight="1" x14ac:dyDescent="0.3">
      <c r="A231" s="4"/>
      <c r="B231" s="31"/>
      <c r="C231" s="7"/>
      <c r="D231" s="7"/>
    </row>
    <row r="232" spans="1:5" s="10" customFormat="1" ht="22.8" customHeight="1" x14ac:dyDescent="0.3">
      <c r="A232" s="4"/>
      <c r="B232" s="62" t="s">
        <v>65</v>
      </c>
      <c r="C232" s="67">
        <f>C150</f>
        <v>0</v>
      </c>
      <c r="D232" s="62"/>
      <c r="E232" s="5"/>
    </row>
    <row r="233" spans="1:5" s="10" customFormat="1" ht="22.8" customHeight="1" x14ac:dyDescent="0.3">
      <c r="A233" s="4"/>
      <c r="B233" s="62" t="s">
        <v>36</v>
      </c>
      <c r="C233" s="67">
        <f>C227</f>
        <v>0</v>
      </c>
      <c r="D233" s="62"/>
    </row>
    <row r="234" spans="1:5" s="5" customFormat="1" ht="27" customHeight="1" x14ac:dyDescent="0.3">
      <c r="A234" s="4"/>
      <c r="B234" s="45" t="s">
        <v>124</v>
      </c>
      <c r="C234" s="46">
        <f>C232+C233</f>
        <v>0</v>
      </c>
      <c r="D234" s="46"/>
    </row>
    <row r="235" spans="1:5" s="5" customFormat="1" ht="12" customHeight="1" x14ac:dyDescent="0.3">
      <c r="A235" s="4"/>
      <c r="B235" s="32"/>
      <c r="C235" s="8"/>
      <c r="D235" s="8"/>
    </row>
    <row r="236" spans="1:5" s="5" customFormat="1" ht="27" customHeight="1" x14ac:dyDescent="0.3">
      <c r="A236" s="4"/>
      <c r="B236" s="45" t="s">
        <v>2</v>
      </c>
      <c r="C236" s="46">
        <f>C33</f>
        <v>0</v>
      </c>
      <c r="D236" s="46"/>
    </row>
    <row r="237" spans="1:5" x14ac:dyDescent="0.3">
      <c r="A237" s="3"/>
      <c r="B237" s="35"/>
      <c r="C237" s="1"/>
      <c r="D237" s="1"/>
    </row>
    <row r="238" spans="1:5" s="5" customFormat="1" ht="29.25" customHeight="1" x14ac:dyDescent="0.3">
      <c r="A238" s="4"/>
      <c r="B238" s="47" t="s">
        <v>49</v>
      </c>
      <c r="C238" s="69">
        <f>C236-C234</f>
        <v>0</v>
      </c>
      <c r="D238" s="48"/>
    </row>
    <row r="239" spans="1:5" x14ac:dyDescent="0.3">
      <c r="A239" s="3"/>
      <c r="B239" s="35"/>
      <c r="C239" s="1"/>
      <c r="D239" s="1"/>
    </row>
    <row r="240" spans="1:5" x14ac:dyDescent="0.3">
      <c r="A240" s="3"/>
      <c r="B240" s="35"/>
      <c r="C240" s="1"/>
      <c r="D240" s="1"/>
    </row>
    <row r="241" spans="1:4" x14ac:dyDescent="0.3">
      <c r="A241" s="3"/>
      <c r="B241" s="35"/>
      <c r="C241" s="1"/>
      <c r="D241" s="1"/>
    </row>
    <row r="242" spans="1:4" x14ac:dyDescent="0.3">
      <c r="A242" s="3"/>
      <c r="B242" s="35"/>
      <c r="C242" s="1"/>
      <c r="D242" s="1"/>
    </row>
  </sheetData>
  <pageMargins left="0.19685039370078741" right="0.19685039370078741" top="0" bottom="0.19685039370078741" header="0" footer="0.19685039370078741"/>
  <pageSetup paperSize="9" orientation="portrait" r:id="rId1"/>
  <headerFooter>
    <oddHeader xml:space="preserve">&amp;L&amp;G&amp;C
</oddHeader>
    <oddFooter xml:space="preserve">&amp;C&amp;8
&amp;10
&amp;R&amp;"Arial,Standard"&amp;10Seite &amp;P / &amp;N   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6" x14ac:dyDescent="0.3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7" sqref="P17"/>
    </sheetView>
  </sheetViews>
  <sheetFormatPr baseColWidth="10" defaultRowHeight="15.6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Tabelle4</vt:lpstr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Niederbrunner</dc:creator>
  <cp:lastModifiedBy>Werner Niederbrunner</cp:lastModifiedBy>
  <cp:lastPrinted>2026-05-06T14:25:40Z</cp:lastPrinted>
  <dcterms:created xsi:type="dcterms:W3CDTF">2015-08-05T06:56:16Z</dcterms:created>
  <dcterms:modified xsi:type="dcterms:W3CDTF">2026-05-06T14:25:49Z</dcterms:modified>
</cp:coreProperties>
</file>